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<sst xmlns="http://schemas.openxmlformats.org/spreadsheetml/2006/main" count="107" uniqueCount="55">
  <si>
    <t>Team Challenge 2016</t>
  </si>
  <si>
    <t>Name</t>
  </si>
  <si>
    <t>Andy Hawtin</t>
  </si>
  <si>
    <t>Mark Harriott</t>
  </si>
  <si>
    <t>Andy Windle</t>
  </si>
  <si>
    <t>Glenn Smith</t>
  </si>
  <si>
    <t>Jenny Laing</t>
  </si>
  <si>
    <t>Simon Reynolds</t>
  </si>
  <si>
    <t>Andy Orme</t>
  </si>
  <si>
    <t>Dave Eyre</t>
  </si>
  <si>
    <t>Jason Atkins</t>
  </si>
  <si>
    <t>Paul Glover</t>
  </si>
  <si>
    <t>Tracey Glover</t>
  </si>
  <si>
    <t>Steve Leafe</t>
  </si>
  <si>
    <t>Matt Long</t>
  </si>
  <si>
    <t>Kat Smith</t>
  </si>
  <si>
    <t>Carolyn Ife</t>
  </si>
  <si>
    <t>Amy Brookes</t>
  </si>
  <si>
    <t>Rebecca Lenaghan</t>
  </si>
  <si>
    <t>Pauline Cooper</t>
  </si>
  <si>
    <t>Stuart Reeves</t>
  </si>
  <si>
    <t>Chris Pearson</t>
  </si>
  <si>
    <t>Karen Wilks</t>
  </si>
  <si>
    <t>Rob Eaton</t>
  </si>
  <si>
    <t>Chris Gunstone</t>
  </si>
  <si>
    <t>Robin Thorne</t>
  </si>
  <si>
    <t>Craig Dolman</t>
  </si>
  <si>
    <t>Richard Moores</t>
  </si>
  <si>
    <t>Colin Sharp</t>
  </si>
  <si>
    <t>Mary Sharp</t>
  </si>
  <si>
    <t>Louise Insley</t>
  </si>
  <si>
    <t>Nigel Atkins</t>
  </si>
  <si>
    <t>Peter Barsby</t>
  </si>
  <si>
    <t>Kevin Lewis</t>
  </si>
  <si>
    <t>Emily Atkins</t>
  </si>
  <si>
    <t>Becky Atkins</t>
  </si>
  <si>
    <t>Laura Harper</t>
  </si>
  <si>
    <t>Romain Chambard</t>
  </si>
  <si>
    <t>Shane Chapman</t>
  </si>
  <si>
    <t>Maria Allen</t>
  </si>
  <si>
    <t>Steve Fowler</t>
  </si>
  <si>
    <t>David Lunn</t>
  </si>
  <si>
    <t>Lawrence Peckham</t>
  </si>
  <si>
    <t>Peter Shields</t>
  </si>
  <si>
    <t>Ian Nicholls</t>
  </si>
  <si>
    <t>Holly Holland</t>
  </si>
  <si>
    <t>Emma Sharp</t>
  </si>
  <si>
    <t>Time</t>
  </si>
  <si>
    <t>Richard Jewkes</t>
  </si>
  <si>
    <t>Minus:00:01:00</t>
  </si>
  <si>
    <t>Phil Daws</t>
  </si>
  <si>
    <t>Stuart Halsey</t>
  </si>
  <si>
    <t>Becky Moult</t>
  </si>
  <si>
    <t>DNS</t>
  </si>
  <si>
    <t>Richard Moore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</si>
</sst>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[$-809]dd\ mmmm\ yyyy"/>
    <numFmt numFmtId="166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36" fillId="0" borderId="0" xfId="0" applyFont="1" applyAlignment="1">
      <alignment/>
    </xf>
    <xf numFmtId="166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6" fontId="37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6.00390625" style="4" bestFit="1" customWidth="1"/>
    <col min="2" max="2" width="11.28125" style="5" bestFit="1" customWidth="1"/>
    <col min="3" max="3" width="11.28125" style="5" customWidth="1"/>
    <col min="4" max="4" width="22.8515625" style="4" bestFit="1" customWidth="1"/>
    <col min="5" max="5" width="11.28125" style="5" bestFit="1" customWidth="1"/>
    <col min="6" max="16384" width="12.57421875" style="4" customWidth="1"/>
  </cols>
  <sheetData>
    <row r="1" ht="18.75">
      <c r="A1" s="2" t="s">
        <v>0</v>
      </c>
    </row>
    <row r="3" spans="1:5" ht="18.75">
      <c r="A3" s="2" t="s">
        <v>1</v>
      </c>
      <c r="B3" s="3" t="s">
        <v>47</v>
      </c>
      <c r="C3" s="3"/>
      <c r="D3" s="2" t="s">
        <v>1</v>
      </c>
      <c r="E3" s="3" t="s">
        <v>47</v>
      </c>
    </row>
    <row r="4" spans="1:5" ht="18.75">
      <c r="A4" s="4" t="s">
        <v>21</v>
      </c>
      <c r="B4" s="5">
        <v>0.016319444444444445</v>
      </c>
      <c r="D4" s="4" t="s">
        <v>18</v>
      </c>
      <c r="E4" s="5">
        <v>0.027037037037037037</v>
      </c>
    </row>
    <row r="5" spans="1:5" ht="18.75">
      <c r="A5" s="4" t="s">
        <v>23</v>
      </c>
      <c r="B5" s="5">
        <v>0.016909722222222225</v>
      </c>
      <c r="D5" s="4" t="s">
        <v>54</v>
      </c>
      <c r="E5" s="5">
        <v>0.027141203703703706</v>
      </c>
    </row>
    <row r="6" spans="1:5" ht="18.75">
      <c r="A6" s="4" t="s">
        <v>2</v>
      </c>
      <c r="B6" s="5">
        <v>0.017152777777777777</v>
      </c>
      <c r="D6" s="4" t="s">
        <v>16</v>
      </c>
      <c r="E6" s="5">
        <v>0.027592592592592596</v>
      </c>
    </row>
    <row r="7" spans="1:5" ht="18.75">
      <c r="A7" s="4" t="s">
        <v>38</v>
      </c>
      <c r="B7" s="5">
        <v>0.01778935185185185</v>
      </c>
      <c r="D7" s="4" t="s">
        <v>52</v>
      </c>
      <c r="E7" s="5">
        <v>0.027824074074074074</v>
      </c>
    </row>
    <row r="8" spans="1:5" ht="18.75">
      <c r="A8" s="4" t="s">
        <v>30</v>
      </c>
      <c r="B8" s="5">
        <v>0.01783564814814815</v>
      </c>
      <c r="D8" s="4" t="s">
        <v>43</v>
      </c>
      <c r="E8" s="5">
        <v>0.028171296296296302</v>
      </c>
    </row>
    <row r="9" spans="1:5" ht="18.75">
      <c r="A9" s="4" t="s">
        <v>3</v>
      </c>
      <c r="B9" s="5">
        <v>0.018206018518518517</v>
      </c>
      <c r="D9" s="4" t="s">
        <v>42</v>
      </c>
      <c r="E9" s="5">
        <v>0.02836805555555556</v>
      </c>
    </row>
    <row r="10" spans="1:5" ht="18.75">
      <c r="A10" s="4" t="s">
        <v>4</v>
      </c>
      <c r="B10" s="5">
        <v>0.01824074074074074</v>
      </c>
      <c r="D10" s="4" t="s">
        <v>29</v>
      </c>
      <c r="E10" s="5">
        <v>0.02855324074074074</v>
      </c>
    </row>
    <row r="11" spans="1:5" ht="18.75">
      <c r="A11" s="4" t="s">
        <v>8</v>
      </c>
      <c r="B11" s="5">
        <v>0.018275462962962962</v>
      </c>
      <c r="D11" s="4" t="s">
        <v>46</v>
      </c>
      <c r="E11" s="5">
        <v>0.028854166666666667</v>
      </c>
    </row>
    <row r="12" spans="1:5" ht="18.75">
      <c r="A12" s="4" t="s">
        <v>5</v>
      </c>
      <c r="B12" s="5">
        <v>0.018645833333333334</v>
      </c>
      <c r="D12" s="4" t="s">
        <v>33</v>
      </c>
      <c r="E12" s="5">
        <v>42.02965277777778</v>
      </c>
    </row>
    <row r="13" spans="1:5" ht="18.75">
      <c r="A13" s="4" t="s">
        <v>6</v>
      </c>
      <c r="B13" s="5">
        <v>0.018877314814814816</v>
      </c>
      <c r="D13" s="4" t="s">
        <v>19</v>
      </c>
      <c r="E13" s="5">
        <v>0.030833333333333334</v>
      </c>
    </row>
    <row r="14" spans="1:5" ht="18.75">
      <c r="A14" s="4" t="s">
        <v>7</v>
      </c>
      <c r="B14" s="5">
        <v>0.018912037037037036</v>
      </c>
      <c r="D14" s="4" t="s">
        <v>12</v>
      </c>
      <c r="E14" s="5" t="s">
        <v>53</v>
      </c>
    </row>
    <row r="15" spans="1:5" ht="18.75">
      <c r="A15" s="4" t="s">
        <v>31</v>
      </c>
      <c r="B15" s="5">
        <v>0.01915509259259259</v>
      </c>
      <c r="D15" s="4" t="s">
        <v>41</v>
      </c>
      <c r="E15" s="5" t="s">
        <v>53</v>
      </c>
    </row>
    <row r="16" spans="1:5" ht="18.75">
      <c r="A16" s="4" t="s">
        <v>13</v>
      </c>
      <c r="B16" s="5">
        <v>27.01917824074074</v>
      </c>
      <c r="D16" s="4" t="s">
        <v>26</v>
      </c>
      <c r="E16" s="5" t="s">
        <v>53</v>
      </c>
    </row>
    <row r="17" spans="1:5" ht="18.75">
      <c r="A17" s="4" t="s">
        <v>24</v>
      </c>
      <c r="B17" s="5">
        <v>0.019328703703703702</v>
      </c>
      <c r="D17" s="4" t="s">
        <v>48</v>
      </c>
      <c r="E17" s="5" t="s">
        <v>53</v>
      </c>
    </row>
    <row r="18" spans="1:5" ht="18.75">
      <c r="A18" s="4" t="s">
        <v>37</v>
      </c>
      <c r="B18" s="5">
        <v>0.019386574074074073</v>
      </c>
      <c r="D18" s="4" t="s">
        <v>44</v>
      </c>
      <c r="E18" s="5" t="s">
        <v>53</v>
      </c>
    </row>
    <row r="19" spans="1:5" ht="18.75">
      <c r="A19" s="4" t="s">
        <v>9</v>
      </c>
      <c r="B19" s="5">
        <v>0.020335648148148148</v>
      </c>
      <c r="E19" s="4"/>
    </row>
    <row r="20" spans="1:5" ht="18.75">
      <c r="A20" s="4" t="s">
        <v>50</v>
      </c>
      <c r="B20" s="5">
        <v>0.02054398148148148</v>
      </c>
      <c r="E20" s="4"/>
    </row>
    <row r="21" spans="1:5" ht="18.75">
      <c r="A21" s="4" t="s">
        <v>51</v>
      </c>
      <c r="B21" s="5">
        <v>0.020995370370370373</v>
      </c>
      <c r="E21" s="4"/>
    </row>
    <row r="22" spans="1:5" ht="18.75">
      <c r="A22" s="4" t="s">
        <v>10</v>
      </c>
      <c r="B22" s="5">
        <v>0.02130787037037037</v>
      </c>
      <c r="E22" s="4"/>
    </row>
    <row r="23" spans="1:5" ht="18.75">
      <c r="A23" s="4" t="s">
        <v>14</v>
      </c>
      <c r="B23" s="5">
        <v>0.02164351851851852</v>
      </c>
      <c r="E23" s="4"/>
    </row>
    <row r="24" spans="1:5" ht="18.75">
      <c r="A24" s="4" t="s">
        <v>35</v>
      </c>
      <c r="B24" s="5">
        <v>0.021770833333333336</v>
      </c>
      <c r="E24" s="4"/>
    </row>
    <row r="25" spans="1:5" ht="18.75">
      <c r="A25" s="4" t="s">
        <v>11</v>
      </c>
      <c r="B25" s="5">
        <v>0.021782407407407407</v>
      </c>
      <c r="E25" s="4"/>
    </row>
    <row r="26" spans="1:2" ht="18.75">
      <c r="A26" s="4" t="s">
        <v>40</v>
      </c>
      <c r="B26" s="5">
        <v>0.021944444444444447</v>
      </c>
    </row>
    <row r="27" spans="1:2" ht="18.75">
      <c r="A27" s="4" t="s">
        <v>32</v>
      </c>
      <c r="B27" s="5">
        <v>0.021956018518518517</v>
      </c>
    </row>
    <row r="28" spans="1:2" ht="18.75">
      <c r="A28" s="4" t="s">
        <v>45</v>
      </c>
      <c r="B28" s="5">
        <v>0.02221064814814815</v>
      </c>
    </row>
    <row r="29" spans="1:2" ht="18.75">
      <c r="A29" s="4" t="s">
        <v>36</v>
      </c>
      <c r="B29" s="5">
        <v>0.022303240740740738</v>
      </c>
    </row>
    <row r="30" spans="1:2" ht="18.75">
      <c r="A30" s="4" t="s">
        <v>15</v>
      </c>
      <c r="B30" s="5">
        <v>0.023587962962962963</v>
      </c>
    </row>
    <row r="31" spans="1:2" ht="18.75">
      <c r="A31" s="4" t="s">
        <v>25</v>
      </c>
      <c r="B31" s="5">
        <v>0.023865740740740743</v>
      </c>
    </row>
    <row r="32" spans="1:2" ht="18.75">
      <c r="A32" s="4" t="s">
        <v>17</v>
      </c>
      <c r="B32" s="5">
        <v>0.024351851851851857</v>
      </c>
    </row>
    <row r="33" spans="1:2" ht="18.75">
      <c r="A33" s="4" t="s">
        <v>28</v>
      </c>
      <c r="B33" s="5">
        <v>0.024548611111111115</v>
      </c>
    </row>
    <row r="34" spans="1:2" ht="18.75">
      <c r="A34" s="4" t="s">
        <v>22</v>
      </c>
      <c r="B34" s="5">
        <v>0.024699074074074078</v>
      </c>
    </row>
    <row r="35" spans="1:2" ht="18.75">
      <c r="A35" s="4" t="s">
        <v>39</v>
      </c>
      <c r="B35" s="5">
        <v>0.024988425925925928</v>
      </c>
    </row>
    <row r="36" spans="1:2" ht="18.75">
      <c r="A36" s="4" t="s">
        <v>20</v>
      </c>
      <c r="B36" s="5">
        <v>0.025057870370370373</v>
      </c>
    </row>
    <row r="37" spans="1:2" ht="18.75">
      <c r="A37" s="4" t="s">
        <v>34</v>
      </c>
      <c r="B37" s="5">
        <v>0.025949074074074072</v>
      </c>
    </row>
    <row r="38" spans="2:3" ht="18.75">
      <c r="B38" s="4"/>
      <c r="C38" s="4"/>
    </row>
    <row r="39" spans="2:3" ht="18.75">
      <c r="B39" s="4"/>
      <c r="C39" s="4"/>
    </row>
    <row r="40" spans="2:3" ht="18.75">
      <c r="B40" s="4"/>
      <c r="C40" s="4"/>
    </row>
    <row r="41" spans="2:3" ht="18.75">
      <c r="B41" s="4"/>
      <c r="C41" s="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7.421875" style="0" bestFit="1" customWidth="1"/>
    <col min="2" max="2" width="15.28125" style="1" customWidth="1"/>
    <col min="3" max="3" width="17.421875" style="0" bestFit="1" customWidth="1"/>
    <col min="4" max="4" width="12.57421875" style="1" customWidth="1"/>
  </cols>
  <sheetData>
    <row r="2" spans="1:4" ht="15">
      <c r="A2" t="s">
        <v>21</v>
      </c>
      <c r="B2" s="1">
        <v>0.016319444444444445</v>
      </c>
      <c r="C2" t="s">
        <v>2</v>
      </c>
      <c r="D2" s="1">
        <v>0.017152777777777777</v>
      </c>
    </row>
    <row r="3" spans="1:4" ht="15">
      <c r="A3" t="s">
        <v>13</v>
      </c>
      <c r="B3" s="1">
        <v>0.019178240740740742</v>
      </c>
      <c r="C3" t="s">
        <v>31</v>
      </c>
      <c r="D3" s="1">
        <v>0.01915509259259259</v>
      </c>
    </row>
    <row r="4" spans="1:4" ht="15">
      <c r="A4" t="s">
        <v>19</v>
      </c>
      <c r="B4" s="1">
        <v>0.030833333333333334</v>
      </c>
      <c r="C4" t="s">
        <v>42</v>
      </c>
      <c r="D4" s="1">
        <v>0.02836805555555556</v>
      </c>
    </row>
    <row r="5" spans="2:4" ht="15">
      <c r="B5" s="1">
        <f>SUM(B2:B4)</f>
        <v>0.06633101851851853</v>
      </c>
      <c r="D5" s="7">
        <f>SUM(D2:D4)</f>
        <v>0.06467592592592593</v>
      </c>
    </row>
    <row r="6" spans="1:2" ht="15">
      <c r="A6" s="1">
        <v>0.0010416666666666667</v>
      </c>
      <c r="B6" s="7">
        <f>SUM(B5-A6)</f>
        <v>0.06528935185185186</v>
      </c>
    </row>
    <row r="8" spans="1:4" ht="15">
      <c r="A8" t="s">
        <v>23</v>
      </c>
      <c r="B8" s="1">
        <v>0.016909722222222225</v>
      </c>
      <c r="C8" t="s">
        <v>3</v>
      </c>
      <c r="D8" s="1">
        <v>0.018206018518518517</v>
      </c>
    </row>
    <row r="9" spans="1:4" ht="15">
      <c r="A9" t="s">
        <v>32</v>
      </c>
      <c r="B9" s="1">
        <v>0.021956018518518517</v>
      </c>
      <c r="C9" t="s">
        <v>37</v>
      </c>
      <c r="D9" s="1">
        <v>0.019386574074074073</v>
      </c>
    </row>
    <row r="10" spans="1:5" ht="15">
      <c r="A10" t="s">
        <v>29</v>
      </c>
      <c r="B10" s="1">
        <v>0.02855324074074074</v>
      </c>
      <c r="C10" t="s">
        <v>46</v>
      </c>
      <c r="D10" s="1">
        <v>0.028854166666666667</v>
      </c>
      <c r="E10" s="1"/>
    </row>
    <row r="11" spans="2:4" ht="15">
      <c r="B11" s="7">
        <f>SUM(B8:B10)</f>
        <v>0.06741898148148148</v>
      </c>
      <c r="D11" s="7">
        <f>SUM(D8:D10)</f>
        <v>0.06644675925925926</v>
      </c>
    </row>
    <row r="13" spans="1:4" ht="15">
      <c r="A13" t="s">
        <v>30</v>
      </c>
      <c r="B13" s="1">
        <v>0.01783564814814815</v>
      </c>
      <c r="C13" t="s">
        <v>8</v>
      </c>
      <c r="D13" s="1">
        <v>0.018275462962962962</v>
      </c>
    </row>
    <row r="14" spans="1:4" ht="15">
      <c r="A14" t="s">
        <v>10</v>
      </c>
      <c r="B14" s="1">
        <v>0.02130787037037037</v>
      </c>
      <c r="C14" t="s">
        <v>50</v>
      </c>
      <c r="D14" s="1">
        <v>0.02054398148148148</v>
      </c>
    </row>
    <row r="15" spans="1:3" ht="15">
      <c r="A15" t="s">
        <v>18</v>
      </c>
      <c r="B15" s="1">
        <v>0.027037037037037037</v>
      </c>
      <c r="C15" t="s">
        <v>26</v>
      </c>
    </row>
    <row r="16" ht="15">
      <c r="B16" s="7">
        <f>SUM(B13:B15)</f>
        <v>0.06618055555555556</v>
      </c>
    </row>
    <row r="19" spans="1:4" ht="15">
      <c r="A19" t="s">
        <v>7</v>
      </c>
      <c r="B19" s="1">
        <v>0.018912037037037036</v>
      </c>
      <c r="C19" t="s">
        <v>6</v>
      </c>
      <c r="D19" s="1">
        <v>0.018993055555555558</v>
      </c>
    </row>
    <row r="20" spans="1:4" ht="15">
      <c r="A20" t="s">
        <v>51</v>
      </c>
      <c r="B20" s="1">
        <v>0.020995370370370373</v>
      </c>
      <c r="C20" t="s">
        <v>11</v>
      </c>
      <c r="D20" s="1">
        <v>0.022476851851851855</v>
      </c>
    </row>
    <row r="21" spans="1:4" ht="15">
      <c r="A21" t="s">
        <v>28</v>
      </c>
      <c r="B21" s="1">
        <v>0.024548611111111115</v>
      </c>
      <c r="C21" t="s">
        <v>16</v>
      </c>
      <c r="D21" s="1">
        <v>0.027592592592592596</v>
      </c>
    </row>
    <row r="22" spans="2:4" ht="15">
      <c r="B22" s="1">
        <f>SUM(B19:B21)</f>
        <v>0.06445601851851852</v>
      </c>
      <c r="D22" s="1">
        <f>SUM(D19:D21)</f>
        <v>0.06906250000000001</v>
      </c>
    </row>
    <row r="23" spans="1:4" ht="15">
      <c r="A23" s="1">
        <v>0.001388888888888889</v>
      </c>
      <c r="B23" s="7">
        <f>SUM(B22-A23)</f>
        <v>0.06306712962962964</v>
      </c>
      <c r="C23" s="1">
        <v>0.0010416666666666667</v>
      </c>
      <c r="D23" s="7">
        <f>SUM(D22-C23)</f>
        <v>0.06802083333333335</v>
      </c>
    </row>
    <row r="25" spans="1:4" ht="15">
      <c r="A25" t="s">
        <v>24</v>
      </c>
      <c r="B25" s="1">
        <v>0.019328703703703702</v>
      </c>
      <c r="C25" t="s">
        <v>4</v>
      </c>
      <c r="D25" s="1">
        <v>0.01835648148148148</v>
      </c>
    </row>
    <row r="26" spans="1:4" ht="15">
      <c r="A26" t="s">
        <v>20</v>
      </c>
      <c r="B26" s="1">
        <v>0.025057870370370373</v>
      </c>
      <c r="C26" t="s">
        <v>25</v>
      </c>
      <c r="D26" s="1">
        <v>0.023865740740740743</v>
      </c>
    </row>
    <row r="27" spans="1:4" ht="15">
      <c r="A27" t="s">
        <v>17</v>
      </c>
      <c r="B27" s="1">
        <v>0.024351851851851857</v>
      </c>
      <c r="C27" t="s">
        <v>27</v>
      </c>
      <c r="D27" s="1">
        <v>0.027141203703703706</v>
      </c>
    </row>
    <row r="28" spans="2:4" ht="15">
      <c r="B28" s="1">
        <f>SUM(B25:B27)</f>
        <v>0.06873842592592594</v>
      </c>
      <c r="D28" s="7">
        <f>SUM(D25:D27)</f>
        <v>0.06936342592592593</v>
      </c>
    </row>
    <row r="29" spans="1:3" ht="15">
      <c r="A29" s="1">
        <v>0.0005208333333333333</v>
      </c>
      <c r="B29" s="7">
        <f>SUM(B28-A29)</f>
        <v>0.06821759259259261</v>
      </c>
      <c r="C29" t="s">
        <v>49</v>
      </c>
    </row>
    <row r="31" spans="1:4" ht="15">
      <c r="A31" t="s">
        <v>9</v>
      </c>
      <c r="B31" s="1">
        <v>0.020335648148148148</v>
      </c>
      <c r="C31" t="s">
        <v>5</v>
      </c>
      <c r="D31" s="1">
        <v>0.018645833333333334</v>
      </c>
    </row>
    <row r="32" spans="1:4" ht="15">
      <c r="A32" t="s">
        <v>15</v>
      </c>
      <c r="B32" s="1">
        <v>0.023587962962962963</v>
      </c>
      <c r="C32" t="s">
        <v>14</v>
      </c>
      <c r="D32" s="1">
        <v>0.02164351851851852</v>
      </c>
    </row>
    <row r="33" spans="1:4" ht="15">
      <c r="A33" t="s">
        <v>22</v>
      </c>
      <c r="B33" s="1">
        <v>0.024699074074074078</v>
      </c>
      <c r="C33" t="s">
        <v>33</v>
      </c>
      <c r="D33" s="1">
        <v>0.029652777777777778</v>
      </c>
    </row>
    <row r="34" spans="2:4" ht="15">
      <c r="B34" s="1">
        <f>SUM(B31:B33)</f>
        <v>0.06862268518518519</v>
      </c>
      <c r="D34" s="7">
        <f>SUM(D31:D33)</f>
        <v>0.06994212962962963</v>
      </c>
    </row>
    <row r="35" spans="1:3" ht="15">
      <c r="A35" s="1">
        <v>0.0005208333333333333</v>
      </c>
      <c r="B35" s="7">
        <f>SUM(B34-A35)</f>
        <v>0.06810185185185186</v>
      </c>
      <c r="C35" s="1">
        <v>0.001736111111111111</v>
      </c>
    </row>
    <row r="37" spans="1:4" ht="15">
      <c r="A37" t="s">
        <v>38</v>
      </c>
      <c r="B37" s="1">
        <v>0.01778935185185185</v>
      </c>
      <c r="C37" t="s">
        <v>40</v>
      </c>
      <c r="D37" s="1">
        <v>0.021944444444444447</v>
      </c>
    </row>
    <row r="38" spans="1:4" ht="15">
      <c r="A38" t="s">
        <v>35</v>
      </c>
      <c r="B38" s="1">
        <v>0.021770833333333336</v>
      </c>
      <c r="C38" t="s">
        <v>52</v>
      </c>
      <c r="D38" s="1">
        <v>0.027824074074074074</v>
      </c>
    </row>
    <row r="39" spans="1:4" ht="15">
      <c r="A39" t="s">
        <v>34</v>
      </c>
      <c r="B39" s="1">
        <v>0.025949074074074072</v>
      </c>
      <c r="C39" t="s">
        <v>43</v>
      </c>
      <c r="D39" s="1">
        <v>0.028171296296296302</v>
      </c>
    </row>
    <row r="40" spans="2:4" ht="15">
      <c r="B40" s="7">
        <f>SUM(B37:B39)</f>
        <v>0.06550925925925925</v>
      </c>
      <c r="D40" s="1">
        <f>SUM(D37:D39)</f>
        <v>0.07793981481481482</v>
      </c>
    </row>
    <row r="41" spans="3:4" ht="15">
      <c r="C41" s="6">
        <v>0.0038194444444444443</v>
      </c>
      <c r="D41" s="7">
        <f>SUM(D40-C41)</f>
        <v>0.07412037037037038</v>
      </c>
    </row>
    <row r="43" spans="1:3" ht="15">
      <c r="A43" t="s">
        <v>36</v>
      </c>
      <c r="B43" s="1">
        <v>0.022303240740740738</v>
      </c>
      <c r="C43" t="s">
        <v>44</v>
      </c>
    </row>
    <row r="44" spans="1:3" ht="15">
      <c r="A44" t="s">
        <v>39</v>
      </c>
      <c r="B44" s="1">
        <v>0.024988425925925928</v>
      </c>
      <c r="C44" t="s">
        <v>48</v>
      </c>
    </row>
    <row r="45" spans="1:2" ht="15">
      <c r="A45" t="s">
        <v>45</v>
      </c>
      <c r="B45" s="1">
        <v>0.02221064814814815</v>
      </c>
    </row>
    <row r="46" spans="2:3" ht="15">
      <c r="B46" s="7">
        <f>SUM(B43:B45)</f>
        <v>0.06950231481481481</v>
      </c>
      <c r="C46" s="1"/>
    </row>
    <row r="47" ht="15">
      <c r="A47" s="1">
        <v>0.005208333333333333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mason</dc:creator>
  <cp:keywords/>
  <dc:description/>
  <cp:lastModifiedBy>pat mason </cp:lastModifiedBy>
  <cp:lastPrinted>2016-12-17T11:44:08Z</cp:lastPrinted>
  <dcterms:created xsi:type="dcterms:W3CDTF">2016-11-27T14:01:37Z</dcterms:created>
  <dcterms:modified xsi:type="dcterms:W3CDTF">2016-12-22T09:17:14Z</dcterms:modified>
  <cp:category/>
  <cp:version/>
  <cp:contentType/>
  <cp:contentStatus/>
</cp:coreProperties>
</file>